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WDMYCLOUDMIRROR\BKašić_INovA_škola\Provedba\Nabava\8 Opremanje knjižnice\2. Poziv\"/>
    </mc:Choice>
  </mc:AlternateContent>
  <xr:revisionPtr revIDLastSave="0" documentId="10_ncr:8100000_{40E53E66-7BB4-4C5F-9C29-3D79A4B371F8}" xr6:coauthVersionLast="34" xr6:coauthVersionMax="34" xr10:uidLastSave="{00000000-0000-0000-0000-000000000000}"/>
  <bookViews>
    <workbookView xWindow="0" yWindow="0" windowWidth="2532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5" i="1"/>
  <c r="F37" i="1"/>
  <c r="F31" i="1" l="1"/>
  <c r="F38" i="1"/>
  <c r="F39" i="1"/>
  <c r="F40" i="1"/>
  <c r="F41" i="1"/>
  <c r="F42" i="1"/>
  <c r="F43" i="1"/>
  <c r="F44" i="1"/>
  <c r="F45" i="1"/>
  <c r="F46" i="1"/>
  <c r="F36" i="1"/>
  <c r="F47" i="1" l="1"/>
  <c r="F50" i="1" s="1"/>
  <c r="F32" i="1"/>
  <c r="F33" i="1" s="1"/>
  <c r="F48" i="1" l="1"/>
  <c r="F49" i="1" s="1"/>
  <c r="F52" i="1" s="1"/>
  <c r="F51" i="1" l="1"/>
</calcChain>
</file>

<file path=xl/sharedStrings.xml><?xml version="1.0" encoding="utf-8"?>
<sst xmlns="http://schemas.openxmlformats.org/spreadsheetml/2006/main" count="125" uniqueCount="89">
  <si>
    <t>OPĆE UPUTE</t>
  </si>
  <si>
    <t>Rb</t>
  </si>
  <si>
    <t>Opis</t>
  </si>
  <si>
    <t>Količ.</t>
  </si>
  <si>
    <t>Jedinična cijena</t>
  </si>
  <si>
    <t>Ukupno</t>
  </si>
  <si>
    <t>(kn)</t>
  </si>
  <si>
    <t>kom</t>
  </si>
  <si>
    <t>PDV (25%)</t>
  </si>
  <si>
    <t>SVEGA (bruto)</t>
  </si>
  <si>
    <t xml:space="preserve">potpis ovlaštene osobe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</si>
  <si>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</si>
  <si>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</si>
  <si>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</si>
  <si>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</si>
  <si>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</si>
  <si>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</si>
  <si>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</si>
  <si>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</si>
  <si>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</si>
  <si>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</si>
  <si>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</si>
  <si>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</si>
  <si>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</si>
  <si>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</si>
  <si>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</si>
  <si>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</si>
  <si>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</si>
  <si>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</si>
  <si>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</si>
  <si>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</si>
  <si>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PONUDITELJ: </t>
  </si>
  <si>
    <t>M.P.</t>
  </si>
  <si>
    <t>21.</t>
  </si>
  <si>
    <t>Teleskopski stropni nosač za projektor</t>
  </si>
  <si>
    <t>Zidno platno za projektor</t>
  </si>
  <si>
    <t>Ormar zbornički</t>
  </si>
  <si>
    <t>Garderobni ormar</t>
  </si>
  <si>
    <t>Ormar sa staklenom vitrinom i ladicama</t>
  </si>
  <si>
    <t>Ormarić sa pladnjevima</t>
  </si>
  <si>
    <t xml:space="preserve">Bijela ploča </t>
  </si>
  <si>
    <t>Pano pluto</t>
  </si>
  <si>
    <t>Konferencijski stol</t>
  </si>
  <si>
    <t>Stalak za kišobrane</t>
  </si>
  <si>
    <t>LCD projektor</t>
  </si>
  <si>
    <t>Regal jednostrani s 6 polica -početni</t>
  </si>
  <si>
    <t>Regal jednostrani s 6 polica -nastavni</t>
  </si>
  <si>
    <t>Uložni ormar sa staklenim vratima i bravicom</t>
  </si>
  <si>
    <t>Kutija-kolica sa pregradama sa slikovnice</t>
  </si>
  <si>
    <t>Stol za čitaonicu</t>
  </si>
  <si>
    <t>Stol za knjižničara</t>
  </si>
  <si>
    <t>Podupirač-pomični držač knjiga</t>
  </si>
  <si>
    <t>Regal dvostrani  s 6 + 6 polica -početni</t>
  </si>
  <si>
    <t>Pleksiglas za označavanje police</t>
  </si>
  <si>
    <t>Ormar visoki bez vrata s četiri police</t>
  </si>
  <si>
    <t>Pano izložbeni drveni</t>
  </si>
  <si>
    <t>Pano mrežasti samostojeći</t>
  </si>
  <si>
    <t>Pokretni stol za laptope</t>
  </si>
  <si>
    <t>Stolica za knjižničara</t>
  </si>
  <si>
    <t>Taburei</t>
  </si>
  <si>
    <t>Tepih</t>
  </si>
  <si>
    <t>22.</t>
  </si>
  <si>
    <t>23.</t>
  </si>
  <si>
    <t>26.</t>
  </si>
  <si>
    <t>27.</t>
  </si>
  <si>
    <t>28.</t>
  </si>
  <si>
    <t>29.</t>
  </si>
  <si>
    <t>30.</t>
  </si>
  <si>
    <t>31.</t>
  </si>
  <si>
    <t>32.</t>
  </si>
  <si>
    <t>25.</t>
  </si>
  <si>
    <t>Jedinica</t>
  </si>
  <si>
    <t>mjere</t>
  </si>
  <si>
    <t>EV. BROJ NABAVE: JN 25/18</t>
  </si>
  <si>
    <t>Namještaja za školsku knjižnicu i zbornicu</t>
  </si>
  <si>
    <t>PRILOG II. TROŠKOVNIK</t>
  </si>
  <si>
    <t>U _________________, ____. ____ 2018.godine</t>
  </si>
  <si>
    <t>Konferencijska stolica za knjižnicu</t>
  </si>
  <si>
    <t>Konferencijska stolica za zbornicu</t>
  </si>
  <si>
    <t>Namještaj i oprema za školsku knjižnicu - UKUPNO (neto)</t>
  </si>
  <si>
    <t xml:space="preserve">Namještaj i oprema za školsku knjižnicu: </t>
  </si>
  <si>
    <t>Namještaj i oprema za zbornicu - UKUPNO (neto)</t>
  </si>
  <si>
    <t>Namještaj i oprema - UKUPNO (neto)</t>
  </si>
  <si>
    <t>Namještaj i oprema za zbornicu:</t>
  </si>
  <si>
    <t>Cijena ponude izražava se u kunama (HRK). Cijena ponude je nepromjenjiva tijekom trajanja ugovora o nabavi. U cijenu ponude bez poreza na dodanu vrijednost moraju biti uračunati svi troškovi i popusti.
Ponuditelj je dužan u troškovniku predmeta nabave nuditi jedinične i ukupne cijene na način kako je to određeno u ponudbenom troškovniku.
Ponuditelj ne smije mijenjati sadržaj troškovnika, kao ni količinu te jedinicu mjere.</t>
  </si>
  <si>
    <t>24.</t>
  </si>
  <si>
    <t>Flip chart</t>
  </si>
  <si>
    <t>Ormar sa punim vratima</t>
  </si>
  <si>
    <t xml:space="preserve">Polica za periodiku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</si>
</sst>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 wrapText="1"/>
    </xf>
    <xf numFmtId="164" fontId="9" fillId="7" borderId="2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/>
    </xf>
    <xf numFmtId="4" fontId="8" fillId="7" borderId="7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/>
    </xf>
    <xf numFmtId="4" fontId="8" fillId="6" borderId="7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4" xfId="0" applyNumberFormat="1" applyFont="1" applyBorder="1" applyAlignment="1">
      <alignment horizontal="left" vertical="center"/>
    </xf>
    <xf numFmtId="0" fontId="0" fillId="0" borderId="4" xfId="0" applyBorder="1"/>
    <xf numFmtId="4" fontId="2" fillId="0" borderId="4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right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9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view="pageBreakPreview" zoomScale="115" zoomScaleSheetLayoutView="115" workbookViewId="0">
      <selection activeCell="B19" sqref="B19"/>
    </sheetView>
  </sheetViews>
  <sheetFormatPr defaultRowHeight="15" x14ac:dyDescent="0.25"/>
  <cols>
    <col min="1" max="1" width="6.5703125" customWidth="1"/>
    <col min="2" max="2" width="43.28515625" customWidth="1"/>
    <col min="3" max="3" width="7.5703125" customWidth="1"/>
    <col min="4" max="4" width="7" customWidth="1"/>
    <col min="5" max="5" width="11.140625" customWidth="1"/>
    <col min="6" max="6" width="13.85546875" customWidth="1"/>
  </cols>
  <sheetData>
    <row r="1" spans="1:6" ht="40.5" customHeight="1" x14ac:dyDescent="0.25">
      <c r="A1" s="70" t="s">
        <v>75</v>
      </c>
      <c r="B1" s="70"/>
      <c r="C1" s="70"/>
      <c r="D1" s="70"/>
      <c r="E1" s="70"/>
      <c r="F1" s="70"/>
    </row>
    <row r="2" spans="1:6" x14ac:dyDescent="0.25">
      <c r="A2" s="70" t="s">
        <v>74</v>
      </c>
      <c r="B2" s="71"/>
      <c r="C2" s="71"/>
      <c r="D2" s="71"/>
      <c r="E2" s="71"/>
      <c r="F2" s="71"/>
    </row>
    <row r="3" spans="1:6" x14ac:dyDescent="0.25">
      <c r="A3" s="8"/>
      <c r="B3" s="9"/>
      <c r="C3" s="10"/>
      <c r="D3" s="10"/>
      <c r="E3" s="10"/>
      <c r="F3" s="10"/>
    </row>
    <row r="4" spans="1:6" x14ac:dyDescent="0.25">
      <c r="A4" s="70" t="s">
        <v>73</v>
      </c>
      <c r="B4" s="71"/>
      <c r="C4" s="71"/>
      <c r="D4" s="71"/>
      <c r="E4" s="71"/>
      <c r="F4" s="71"/>
    </row>
    <row r="5" spans="1:6" s="37" customFormat="1" ht="15" customHeight="1" x14ac:dyDescent="0.25">
      <c r="A5" s="72" t="s">
        <v>0</v>
      </c>
      <c r="B5" s="73"/>
      <c r="C5" s="73"/>
      <c r="D5" s="73"/>
      <c r="E5" s="73"/>
      <c r="F5" s="74"/>
    </row>
    <row r="6" spans="1:6" ht="71.25" customHeight="1" x14ac:dyDescent="0.25">
      <c r="A6" s="80" t="s">
        <v>84</v>
      </c>
      <c r="B6" s="81"/>
      <c r="C6" s="81"/>
      <c r="D6" s="81"/>
      <c r="E6" s="81"/>
      <c r="F6" s="82"/>
    </row>
    <row r="7" spans="1:6" x14ac:dyDescent="0.25">
      <c r="A7" s="11"/>
      <c r="B7" s="15"/>
      <c r="C7" s="12"/>
      <c r="D7" s="13"/>
      <c r="E7" s="14"/>
      <c r="F7" s="14"/>
    </row>
    <row r="8" spans="1:6" ht="24.75" customHeight="1" x14ac:dyDescent="0.25">
      <c r="A8" s="75" t="s">
        <v>1</v>
      </c>
      <c r="B8" s="76" t="s">
        <v>2</v>
      </c>
      <c r="C8" s="40" t="s">
        <v>71</v>
      </c>
      <c r="D8" s="78" t="s">
        <v>3</v>
      </c>
      <c r="E8" s="41" t="s">
        <v>4</v>
      </c>
      <c r="F8" s="42" t="s">
        <v>5</v>
      </c>
    </row>
    <row r="9" spans="1:6" ht="14.25" customHeight="1" x14ac:dyDescent="0.25">
      <c r="A9" s="75"/>
      <c r="B9" s="77"/>
      <c r="C9" s="43" t="s">
        <v>72</v>
      </c>
      <c r="D9" s="79"/>
      <c r="E9" s="44" t="s">
        <v>6</v>
      </c>
      <c r="F9" s="45" t="s">
        <v>6</v>
      </c>
    </row>
    <row r="10" spans="1:6" ht="15.75" customHeight="1" x14ac:dyDescent="0.25">
      <c r="A10" s="85" t="s">
        <v>80</v>
      </c>
      <c r="B10" s="86"/>
      <c r="C10" s="86"/>
      <c r="D10" s="86"/>
      <c r="E10" s="86"/>
      <c r="F10" s="87"/>
    </row>
    <row r="11" spans="1:6" ht="21.95" customHeight="1" x14ac:dyDescent="0.25">
      <c r="A11" s="34" t="s">
        <v>22</v>
      </c>
      <c r="B11" s="39" t="s">
        <v>45</v>
      </c>
      <c r="C11" s="17" t="s">
        <v>7</v>
      </c>
      <c r="D11" s="18">
        <v>4</v>
      </c>
      <c r="E11" s="16"/>
      <c r="F11" s="23">
        <f t="shared" ref="F11:F35" si="0">D11*E11</f>
        <v>0</v>
      </c>
    </row>
    <row r="12" spans="1:6" ht="21.95" customHeight="1" x14ac:dyDescent="0.25">
      <c r="A12" s="34" t="s">
        <v>23</v>
      </c>
      <c r="B12" s="39" t="s">
        <v>46</v>
      </c>
      <c r="C12" s="17" t="s">
        <v>7</v>
      </c>
      <c r="D12" s="18">
        <v>7</v>
      </c>
      <c r="E12" s="16"/>
      <c r="F12" s="23">
        <f t="shared" si="0"/>
        <v>0</v>
      </c>
    </row>
    <row r="13" spans="1:6" ht="21.95" customHeight="1" x14ac:dyDescent="0.25">
      <c r="A13" s="34" t="s">
        <v>24</v>
      </c>
      <c r="B13" s="39" t="s">
        <v>47</v>
      </c>
      <c r="C13" s="17" t="s">
        <v>7</v>
      </c>
      <c r="D13" s="18">
        <v>1</v>
      </c>
      <c r="E13" s="16"/>
      <c r="F13" s="23">
        <f t="shared" si="0"/>
        <v>0</v>
      </c>
    </row>
    <row r="14" spans="1:6" ht="21.95" customHeight="1" x14ac:dyDescent="0.25">
      <c r="A14" s="34" t="s">
        <v>25</v>
      </c>
      <c r="B14" s="39" t="s">
        <v>87</v>
      </c>
      <c r="C14" s="17" t="s">
        <v>7</v>
      </c>
      <c r="D14" s="18">
        <v>1</v>
      </c>
      <c r="E14" s="16"/>
      <c r="F14" s="23">
        <f t="shared" si="0"/>
        <v>0</v>
      </c>
    </row>
    <row r="15" spans="1:6" ht="21.95" customHeight="1" x14ac:dyDescent="0.25">
      <c r="A15" s="34" t="s">
        <v>26</v>
      </c>
      <c r="B15" s="39" t="s">
        <v>48</v>
      </c>
      <c r="C15" s="17" t="s">
        <v>7</v>
      </c>
      <c r="D15" s="18">
        <v>2</v>
      </c>
      <c r="E15" s="16"/>
      <c r="F15" s="23">
        <f t="shared" si="0"/>
        <v>0</v>
      </c>
    </row>
    <row r="16" spans="1:6" ht="21.95" customHeight="1" x14ac:dyDescent="0.25">
      <c r="A16" s="34" t="s">
        <v>27</v>
      </c>
      <c r="B16" s="39" t="s">
        <v>49</v>
      </c>
      <c r="C16" s="17" t="s">
        <v>7</v>
      </c>
      <c r="D16" s="18">
        <v>4</v>
      </c>
      <c r="E16" s="16"/>
      <c r="F16" s="23">
        <f t="shared" si="0"/>
        <v>0</v>
      </c>
    </row>
    <row r="17" spans="1:6" ht="21.95" customHeight="1" x14ac:dyDescent="0.25">
      <c r="A17" s="34" t="s">
        <v>28</v>
      </c>
      <c r="B17" s="39" t="s">
        <v>77</v>
      </c>
      <c r="C17" s="17" t="s">
        <v>7</v>
      </c>
      <c r="D17" s="18">
        <v>13</v>
      </c>
      <c r="E17" s="16"/>
      <c r="F17" s="23">
        <f t="shared" si="0"/>
        <v>0</v>
      </c>
    </row>
    <row r="18" spans="1:6" ht="21.95" customHeight="1" x14ac:dyDescent="0.25">
      <c r="A18" s="34" t="s">
        <v>29</v>
      </c>
      <c r="B18" s="39" t="s">
        <v>88</v>
      </c>
      <c r="C18" s="17" t="s">
        <v>7</v>
      </c>
      <c r="D18" s="18">
        <v>2</v>
      </c>
      <c r="E18" s="16"/>
      <c r="F18" s="23">
        <f t="shared" si="0"/>
        <v>0</v>
      </c>
    </row>
    <row r="19" spans="1:6" ht="21.95" customHeight="1" x14ac:dyDescent="0.25">
      <c r="A19" s="34" t="s">
        <v>30</v>
      </c>
      <c r="B19" s="39" t="s">
        <v>50</v>
      </c>
      <c r="C19" s="17" t="s">
        <v>7</v>
      </c>
      <c r="D19" s="18">
        <v>1</v>
      </c>
      <c r="E19" s="16"/>
      <c r="F19" s="23">
        <f t="shared" si="0"/>
        <v>0</v>
      </c>
    </row>
    <row r="20" spans="1:6" ht="21.95" customHeight="1" x14ac:dyDescent="0.25">
      <c r="A20" s="34" t="s">
        <v>11</v>
      </c>
      <c r="B20" s="69" t="s">
        <v>51</v>
      </c>
      <c r="C20" s="17" t="s">
        <v>7</v>
      </c>
      <c r="D20" s="18">
        <v>50</v>
      </c>
      <c r="E20" s="16"/>
      <c r="F20" s="23">
        <f t="shared" si="0"/>
        <v>0</v>
      </c>
    </row>
    <row r="21" spans="1:6" ht="21.95" customHeight="1" x14ac:dyDescent="0.25">
      <c r="A21" s="34" t="s">
        <v>12</v>
      </c>
      <c r="B21" s="39" t="s">
        <v>52</v>
      </c>
      <c r="C21" s="17" t="s">
        <v>7</v>
      </c>
      <c r="D21" s="18">
        <v>1</v>
      </c>
      <c r="E21" s="16"/>
      <c r="F21" s="23">
        <f t="shared" si="0"/>
        <v>0</v>
      </c>
    </row>
    <row r="22" spans="1:6" ht="21.95" customHeight="1" x14ac:dyDescent="0.25">
      <c r="A22" s="34" t="s">
        <v>13</v>
      </c>
      <c r="B22" s="69" t="s">
        <v>53</v>
      </c>
      <c r="C22" s="17" t="s">
        <v>7</v>
      </c>
      <c r="D22" s="18">
        <v>90</v>
      </c>
      <c r="E22" s="16"/>
      <c r="F22" s="23">
        <f t="shared" si="0"/>
        <v>0</v>
      </c>
    </row>
    <row r="23" spans="1:6" ht="21.95" customHeight="1" x14ac:dyDescent="0.25">
      <c r="A23" s="34" t="s">
        <v>14</v>
      </c>
      <c r="B23" s="68" t="s">
        <v>54</v>
      </c>
      <c r="C23" s="17" t="s">
        <v>7</v>
      </c>
      <c r="D23" s="18">
        <v>1</v>
      </c>
      <c r="E23" s="16"/>
      <c r="F23" s="23">
        <f t="shared" si="0"/>
        <v>0</v>
      </c>
    </row>
    <row r="24" spans="1:6" ht="21.95" customHeight="1" x14ac:dyDescent="0.25">
      <c r="A24" s="34" t="s">
        <v>15</v>
      </c>
      <c r="B24" s="39" t="s">
        <v>55</v>
      </c>
      <c r="C24" s="17" t="s">
        <v>7</v>
      </c>
      <c r="D24" s="18">
        <v>1</v>
      </c>
      <c r="E24" s="16"/>
      <c r="F24" s="23">
        <f t="shared" si="0"/>
        <v>0</v>
      </c>
    </row>
    <row r="25" spans="1:6" ht="21.95" customHeight="1" x14ac:dyDescent="0.25">
      <c r="A25" s="34" t="s">
        <v>16</v>
      </c>
      <c r="B25" s="39" t="s">
        <v>56</v>
      </c>
      <c r="C25" s="17" t="s">
        <v>7</v>
      </c>
      <c r="D25" s="18">
        <v>1</v>
      </c>
      <c r="E25" s="16"/>
      <c r="F25" s="23">
        <f t="shared" si="0"/>
        <v>0</v>
      </c>
    </row>
    <row r="26" spans="1:6" ht="21.95" customHeight="1" x14ac:dyDescent="0.25">
      <c r="A26" s="34" t="s">
        <v>17</v>
      </c>
      <c r="B26" s="39" t="s">
        <v>57</v>
      </c>
      <c r="C26" s="17" t="s">
        <v>7</v>
      </c>
      <c r="D26" s="18">
        <v>5</v>
      </c>
      <c r="E26" s="16"/>
      <c r="F26" s="23">
        <f t="shared" si="0"/>
        <v>0</v>
      </c>
    </row>
    <row r="27" spans="1:6" ht="21.95" customHeight="1" x14ac:dyDescent="0.25">
      <c r="A27" s="34" t="s">
        <v>18</v>
      </c>
      <c r="B27" s="39" t="s">
        <v>58</v>
      </c>
      <c r="C27" s="17" t="s">
        <v>7</v>
      </c>
      <c r="D27" s="18">
        <v>1</v>
      </c>
      <c r="E27" s="16"/>
      <c r="F27" s="23">
        <f t="shared" si="0"/>
        <v>0</v>
      </c>
    </row>
    <row r="28" spans="1:6" ht="21.95" customHeight="1" x14ac:dyDescent="0.25">
      <c r="A28" s="34" t="s">
        <v>19</v>
      </c>
      <c r="B28" s="39" t="s">
        <v>59</v>
      </c>
      <c r="C28" s="17" t="s">
        <v>7</v>
      </c>
      <c r="D28" s="18">
        <v>6</v>
      </c>
      <c r="E28" s="16"/>
      <c r="F28" s="23">
        <f t="shared" si="0"/>
        <v>0</v>
      </c>
    </row>
    <row r="29" spans="1:6" ht="21.95" customHeight="1" x14ac:dyDescent="0.25">
      <c r="A29" s="34" t="s">
        <v>20</v>
      </c>
      <c r="B29" s="39" t="s">
        <v>60</v>
      </c>
      <c r="C29" s="17" t="s">
        <v>7</v>
      </c>
      <c r="D29" s="18">
        <v>1</v>
      </c>
      <c r="E29" s="16"/>
      <c r="F29" s="23">
        <f t="shared" si="0"/>
        <v>0</v>
      </c>
    </row>
    <row r="30" spans="1:6" ht="21.95" customHeight="1" x14ac:dyDescent="0.25">
      <c r="A30" s="34" t="s">
        <v>21</v>
      </c>
      <c r="B30" s="39" t="s">
        <v>86</v>
      </c>
      <c r="C30" s="17" t="s">
        <v>7</v>
      </c>
      <c r="D30" s="18">
        <v>1</v>
      </c>
      <c r="E30" s="16"/>
      <c r="F30" s="23">
        <f t="shared" si="0"/>
        <v>0</v>
      </c>
    </row>
    <row r="31" spans="1:6" ht="19.5" customHeight="1" x14ac:dyDescent="0.25">
      <c r="A31" s="34"/>
      <c r="B31" s="53" t="s">
        <v>79</v>
      </c>
      <c r="C31" s="54"/>
      <c r="D31" s="55"/>
      <c r="E31" s="47"/>
      <c r="F31" s="48">
        <f>SUM(F11:F30)</f>
        <v>0</v>
      </c>
    </row>
    <row r="32" spans="1:6" ht="16.5" customHeight="1" x14ac:dyDescent="0.25">
      <c r="A32" s="34"/>
      <c r="B32" s="53" t="s">
        <v>8</v>
      </c>
      <c r="C32" s="54"/>
      <c r="D32" s="55"/>
      <c r="E32" s="47"/>
      <c r="F32" s="48">
        <f>F31*0.25</f>
        <v>0</v>
      </c>
    </row>
    <row r="33" spans="1:6" ht="16.5" customHeight="1" x14ac:dyDescent="0.25">
      <c r="A33" s="34"/>
      <c r="B33" s="56" t="s">
        <v>9</v>
      </c>
      <c r="C33" s="57"/>
      <c r="D33" s="58"/>
      <c r="E33" s="26"/>
      <c r="F33" s="27">
        <f>F31+F32</f>
        <v>0</v>
      </c>
    </row>
    <row r="34" spans="1:6" ht="21.95" customHeight="1" x14ac:dyDescent="0.25">
      <c r="A34" s="85" t="s">
        <v>83</v>
      </c>
      <c r="B34" s="86"/>
      <c r="C34" s="86"/>
      <c r="D34" s="86"/>
      <c r="E34" s="86"/>
      <c r="F34" s="87"/>
    </row>
    <row r="35" spans="1:6" ht="21.95" customHeight="1" x14ac:dyDescent="0.25">
      <c r="A35" s="34" t="s">
        <v>33</v>
      </c>
      <c r="B35" s="35" t="s">
        <v>44</v>
      </c>
      <c r="C35" s="17" t="s">
        <v>7</v>
      </c>
      <c r="D35" s="18">
        <v>1</v>
      </c>
      <c r="E35" s="16"/>
      <c r="F35" s="23">
        <f t="shared" si="0"/>
        <v>0</v>
      </c>
    </row>
    <row r="36" spans="1:6" ht="21.95" customHeight="1" x14ac:dyDescent="0.25">
      <c r="A36" s="34" t="s">
        <v>61</v>
      </c>
      <c r="B36" s="38" t="s">
        <v>34</v>
      </c>
      <c r="C36" s="17" t="s">
        <v>7</v>
      </c>
      <c r="D36" s="18">
        <v>1</v>
      </c>
      <c r="E36" s="16"/>
      <c r="F36" s="23">
        <f>D36*E36</f>
        <v>0</v>
      </c>
    </row>
    <row r="37" spans="1:6" ht="21.95" customHeight="1" x14ac:dyDescent="0.25">
      <c r="A37" s="34" t="s">
        <v>62</v>
      </c>
      <c r="B37" s="35" t="s">
        <v>35</v>
      </c>
      <c r="C37" s="17" t="s">
        <v>7</v>
      </c>
      <c r="D37" s="18">
        <v>1</v>
      </c>
      <c r="E37" s="16"/>
      <c r="F37" s="23">
        <f>D37*E37</f>
        <v>0</v>
      </c>
    </row>
    <row r="38" spans="1:6" ht="21.95" customHeight="1" x14ac:dyDescent="0.25">
      <c r="A38" s="34" t="s">
        <v>85</v>
      </c>
      <c r="B38" s="35" t="s">
        <v>78</v>
      </c>
      <c r="C38" s="17" t="s">
        <v>7</v>
      </c>
      <c r="D38" s="19">
        <v>40</v>
      </c>
      <c r="E38" s="16"/>
      <c r="F38" s="23">
        <f t="shared" ref="F38:F46" si="1">D38*E38</f>
        <v>0</v>
      </c>
    </row>
    <row r="39" spans="1:6" ht="21.95" customHeight="1" x14ac:dyDescent="0.25">
      <c r="A39" s="34" t="s">
        <v>70</v>
      </c>
      <c r="B39" s="35" t="s">
        <v>36</v>
      </c>
      <c r="C39" s="17" t="s">
        <v>7</v>
      </c>
      <c r="D39" s="18">
        <v>8</v>
      </c>
      <c r="E39" s="16"/>
      <c r="F39" s="23">
        <f t="shared" si="1"/>
        <v>0</v>
      </c>
    </row>
    <row r="40" spans="1:6" ht="21.95" customHeight="1" x14ac:dyDescent="0.25">
      <c r="A40" s="34" t="s">
        <v>63</v>
      </c>
      <c r="B40" s="35" t="s">
        <v>37</v>
      </c>
      <c r="C40" s="17" t="s">
        <v>7</v>
      </c>
      <c r="D40" s="18">
        <v>3</v>
      </c>
      <c r="E40" s="16"/>
      <c r="F40" s="23">
        <f t="shared" si="1"/>
        <v>0</v>
      </c>
    </row>
    <row r="41" spans="1:6" ht="21.95" customHeight="1" x14ac:dyDescent="0.25">
      <c r="A41" s="34" t="s">
        <v>64</v>
      </c>
      <c r="B41" s="35" t="s">
        <v>38</v>
      </c>
      <c r="C41" s="17" t="s">
        <v>7</v>
      </c>
      <c r="D41" s="18">
        <v>2</v>
      </c>
      <c r="E41" s="16"/>
      <c r="F41" s="23">
        <f t="shared" si="1"/>
        <v>0</v>
      </c>
    </row>
    <row r="42" spans="1:6" ht="21.95" customHeight="1" x14ac:dyDescent="0.25">
      <c r="A42" s="34" t="s">
        <v>65</v>
      </c>
      <c r="B42" s="35" t="s">
        <v>39</v>
      </c>
      <c r="C42" s="17" t="s">
        <v>7</v>
      </c>
      <c r="D42" s="18">
        <v>2</v>
      </c>
      <c r="E42" s="16"/>
      <c r="F42" s="23">
        <f t="shared" si="1"/>
        <v>0</v>
      </c>
    </row>
    <row r="43" spans="1:6" ht="21.95" customHeight="1" x14ac:dyDescent="0.25">
      <c r="A43" s="34" t="s">
        <v>66</v>
      </c>
      <c r="B43" s="35" t="s">
        <v>40</v>
      </c>
      <c r="C43" s="17" t="s">
        <v>7</v>
      </c>
      <c r="D43" s="18">
        <v>1</v>
      </c>
      <c r="E43" s="16"/>
      <c r="F43" s="23">
        <f t="shared" si="1"/>
        <v>0</v>
      </c>
    </row>
    <row r="44" spans="1:6" ht="21.95" customHeight="1" x14ac:dyDescent="0.25">
      <c r="A44" s="34" t="s">
        <v>67</v>
      </c>
      <c r="B44" s="35" t="s">
        <v>41</v>
      </c>
      <c r="C44" s="20" t="s">
        <v>7</v>
      </c>
      <c r="D44" s="21">
        <v>2</v>
      </c>
      <c r="E44" s="16"/>
      <c r="F44" s="23">
        <f t="shared" si="1"/>
        <v>0</v>
      </c>
    </row>
    <row r="45" spans="1:6" ht="21.95" customHeight="1" x14ac:dyDescent="0.25">
      <c r="A45" s="34" t="s">
        <v>68</v>
      </c>
      <c r="B45" s="35" t="s">
        <v>42</v>
      </c>
      <c r="C45" s="20" t="s">
        <v>7</v>
      </c>
      <c r="D45" s="21">
        <v>1</v>
      </c>
      <c r="E45" s="16"/>
      <c r="F45" s="23">
        <f t="shared" si="1"/>
        <v>0</v>
      </c>
    </row>
    <row r="46" spans="1:6" ht="21.95" customHeight="1" x14ac:dyDescent="0.25">
      <c r="A46" s="34" t="s">
        <v>69</v>
      </c>
      <c r="B46" s="36" t="s">
        <v>43</v>
      </c>
      <c r="C46" s="17" t="s">
        <v>7</v>
      </c>
      <c r="D46" s="19">
        <v>2</v>
      </c>
      <c r="E46" s="22"/>
      <c r="F46" s="23">
        <f t="shared" si="1"/>
        <v>0</v>
      </c>
    </row>
    <row r="47" spans="1:6" x14ac:dyDescent="0.25">
      <c r="A47" s="34"/>
      <c r="B47" s="46" t="s">
        <v>81</v>
      </c>
      <c r="C47" s="24"/>
      <c r="D47" s="25"/>
      <c r="E47" s="26"/>
      <c r="F47" s="27">
        <f>SUM(F35:F46)</f>
        <v>0</v>
      </c>
    </row>
    <row r="48" spans="1:6" ht="18" customHeight="1" x14ac:dyDescent="0.25">
      <c r="A48" s="7"/>
      <c r="B48" s="46" t="s">
        <v>8</v>
      </c>
      <c r="C48" s="24"/>
      <c r="D48" s="25"/>
      <c r="E48" s="26"/>
      <c r="F48" s="27">
        <f>F47*0.25</f>
        <v>0</v>
      </c>
    </row>
    <row r="49" spans="1:6" ht="18" customHeight="1" x14ac:dyDescent="0.25">
      <c r="A49" s="7"/>
      <c r="B49" s="67" t="s">
        <v>9</v>
      </c>
      <c r="C49" s="28"/>
      <c r="D49" s="29"/>
      <c r="E49" s="30"/>
      <c r="F49" s="31">
        <f>F47+F48</f>
        <v>0</v>
      </c>
    </row>
    <row r="50" spans="1:6" x14ac:dyDescent="0.25">
      <c r="A50" s="83" t="s">
        <v>82</v>
      </c>
      <c r="B50" s="83"/>
      <c r="C50" s="59"/>
      <c r="D50" s="60"/>
      <c r="E50" s="61"/>
      <c r="F50" s="62">
        <f>F31+F47</f>
        <v>0</v>
      </c>
    </row>
    <row r="51" spans="1:6" x14ac:dyDescent="0.25">
      <c r="A51" s="83" t="s">
        <v>8</v>
      </c>
      <c r="B51" s="83"/>
      <c r="C51" s="59"/>
      <c r="D51" s="60"/>
      <c r="E51" s="61"/>
      <c r="F51" s="62">
        <f>F32+F48</f>
        <v>0</v>
      </c>
    </row>
    <row r="52" spans="1:6" x14ac:dyDescent="0.25">
      <c r="A52" s="84" t="s">
        <v>9</v>
      </c>
      <c r="B52" s="84"/>
      <c r="C52" s="49"/>
      <c r="D52" s="50"/>
      <c r="E52" s="51"/>
      <c r="F52" s="52">
        <f>F33+F49</f>
        <v>0</v>
      </c>
    </row>
    <row r="53" spans="1:6" ht="24" customHeight="1" x14ac:dyDescent="0.25">
      <c r="A53" s="7"/>
      <c r="B53" s="63" t="s">
        <v>31</v>
      </c>
      <c r="C53" s="64"/>
      <c r="D53" s="65"/>
      <c r="E53" s="66"/>
      <c r="F53" s="5"/>
    </row>
    <row r="54" spans="1:6" ht="17.25" customHeight="1" x14ac:dyDescent="0.25">
      <c r="A54" s="2"/>
      <c r="B54" s="3"/>
      <c r="C54" s="1"/>
      <c r="D54" s="4"/>
      <c r="E54" s="5"/>
      <c r="F54" s="5" t="s">
        <v>32</v>
      </c>
    </row>
    <row r="55" spans="1:6" x14ac:dyDescent="0.25">
      <c r="A55" s="2"/>
      <c r="B55" s="3"/>
      <c r="C55" s="1"/>
      <c r="D55" s="4"/>
      <c r="E55" s="5"/>
      <c r="F55" s="5"/>
    </row>
    <row r="56" spans="1:6" x14ac:dyDescent="0.25">
      <c r="A56" s="2"/>
      <c r="B56" s="3" t="s">
        <v>76</v>
      </c>
      <c r="C56" s="6"/>
      <c r="D56" s="32"/>
      <c r="E56" s="33"/>
      <c r="F56" s="5"/>
    </row>
    <row r="57" spans="1:6" x14ac:dyDescent="0.25">
      <c r="A57" s="2"/>
      <c r="B57" s="3"/>
      <c r="C57" s="1"/>
      <c r="D57" s="4" t="s">
        <v>10</v>
      </c>
      <c r="E57" s="5"/>
      <c r="F57" s="5"/>
    </row>
    <row r="58" spans="1:6" x14ac:dyDescent="0.25">
      <c r="A58" s="2"/>
    </row>
    <row r="59" spans="1:6" x14ac:dyDescent="0.25">
      <c r="A59" s="2"/>
    </row>
  </sheetData>
  <mergeCells count="13">
    <mergeCell ref="A50:B50"/>
    <mergeCell ref="A51:B51"/>
    <mergeCell ref="A52:B52"/>
    <mergeCell ref="A10:F10"/>
    <mergeCell ref="A34:F34"/>
    <mergeCell ref="A1:F1"/>
    <mergeCell ref="A2:F2"/>
    <mergeCell ref="A4:F4"/>
    <mergeCell ref="A5:F5"/>
    <mergeCell ref="A8:A9"/>
    <mergeCell ref="B8:B9"/>
    <mergeCell ref="D8:D9"/>
    <mergeCell ref="A6:F6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Laptop2</cp:lastModifiedBy>
  <cp:lastPrinted>2018-08-23T12:08:03Z</cp:lastPrinted>
  <dcterms:created xsi:type="dcterms:W3CDTF">2017-11-22T08:11:37Z</dcterms:created>
  <dcterms:modified xsi:type="dcterms:W3CDTF">2018-08-24T10:42:27Z</dcterms:modified>
</cp:coreProperties>
</file>