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<sst xmlns="http://schemas.openxmlformats.org/spreadsheetml/2006/main" count="54" uniqueCount="42">
  <si>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m2</t>
  </si>
  <si>
    <t>m</t>
  </si>
  <si>
    <t>kom</t>
  </si>
  <si>
    <t>pausal</t>
  </si>
  <si>
    <t>TROŠKOVNIK GRAĐEVINSKO - OBRTNIČKIH RADOVA</t>
  </si>
  <si>
    <t>GRAĐEVINA :</t>
  </si>
  <si>
    <t>Osnovna škola Bartula Kašića Zadar</t>
  </si>
  <si>
    <t>Sanacija ravnog krova - IV.faza</t>
  </si>
  <si>
    <t>NARUČITELJ :</t>
  </si>
  <si>
    <t>SADRŽAJ :</t>
  </si>
  <si>
    <t>Procjena radova sa projektantskim cijenama</t>
  </si>
  <si>
    <t>TROŠKOVNIK</t>
  </si>
  <si>
    <t>za izvođenje građevinsko - obrtničkih radova na</t>
  </si>
  <si>
    <t>sanaciji ravnog krova OŠ Bartula Kašića Zadar</t>
  </si>
  <si>
    <t>Jed.mjere</t>
  </si>
  <si>
    <t>Količina</t>
  </si>
  <si>
    <t>Jed.cijena</t>
  </si>
  <si>
    <t>Ukupni iznos</t>
  </si>
  <si>
    <t>A/ DEMONTAŽE I RUŠENJA</t>
  </si>
  <si>
    <t>1. Demontaža postojećih okapnih limova, utovar i odvoz na deponij</t>
  </si>
  <si>
    <t xml:space="preserve">UKUPNO DEMONTAŽE I RUŠENJA </t>
  </si>
  <si>
    <t>B/ IZOLATERSKI RADOVI</t>
  </si>
  <si>
    <t>1. Priprema podloge poda (čišćenje, krpanje rupa i drugi radovi )</t>
  </si>
  <si>
    <t>2. Priprema podloge zidova na mjestima vertikalne hidroizolacije. U stavku je uključeno žbukanje istaka tj.lomova, krpanje rupa i drugi radovi.</t>
  </si>
  <si>
    <t>3. Nabava, doprema i ugradnja geotextila 300 g/m2</t>
  </si>
  <si>
    <t>4. Nabava, doprema i ugradnja PVC Membrane 1,5 mm. U stavku je uključena i postava 300 g geotextila. Obračun radova po metru razvijene površine.</t>
  </si>
  <si>
    <t xml:space="preserve">5. Izrada okapnica od kaširanih PVC limova razvijene širine do 8 cm, te izrada Završne silikonske fuge od trajnoelastičnog kita </t>
  </si>
  <si>
    <t>6. Izrada vertikalne Hidroizolacije od PVC Membrane 1,5 mm. Vertikalna Hidroizolacija se izvodi ljepljenjem na vertikalni zid do 30 cm razvijene širine,  te zavarivanjem na PVC lim</t>
  </si>
  <si>
    <t>7 . Demontaža postojećih odvoda ( štemanje, utovar i odvoz na deponij ) te postava novih odvoda promjera od 75 - 100 mm. U stavku su uključeni svi građevinski radovi za kompletnu zamjenu odvoda (žbukanje i drugi popravci)</t>
  </si>
  <si>
    <t>UKUPNO IZOLATERSKI RADOVI</t>
  </si>
  <si>
    <t>C/ LIMARSKI RADOVI</t>
  </si>
  <si>
    <t>1. Izrada završnog detalja Okapnica na parapetnim zidovima objekata i to s PVC limovima razvijene širine do 25 cm</t>
  </si>
  <si>
    <t>UKUPNO LIMARSKI RADOVI</t>
  </si>
  <si>
    <t>SVEUKUPNA REKAPITULACIJA</t>
  </si>
  <si>
    <t>UKUPNO</t>
  </si>
  <si>
    <t>PDV 25%</t>
  </si>
  <si>
    <t>SVEUKUPNO</t>
  </si>
  <si>
    <t>PONUDITELJ:</t>
  </si>
  <si>
    <t>Ime i prezime:______________</t>
  </si>
  <si>
    <t xml:space="preserve">                                   potpis</t>
  </si>
  <si>
    <t>____________</t>
  </si>
  <si>
    <t>M.P.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</si>
</sst>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K_n_-;\-* #,##0_K_n_-;_-* &quot;-&quot;_K_n_-;_-@_-"/>
    <numFmt numFmtId="183" formatCode="_-* #,##0.00_K_n_-;\-* #,##0.00_K_n_-;_-* &quot;-&quot;??_K_n_-;_-@_-"/>
    <numFmt numFmtId="184" formatCode="[$-41A]d\.\ mmmm\ yyyy"/>
    <numFmt numFmtId="185" formatCode="dd/mm/yy/;@"/>
    <numFmt numFmtId="186" formatCode="d/m/yyyy/;@"/>
    <numFmt numFmtId="187" formatCode="&quot;Da&quot;;&quot;Da&quot;;&quot;Ne&quot;"/>
    <numFmt numFmtId="188" formatCode="&quot;Istinito&quot;;&quot;Istinito&quot;;&quot;Neistinito&quot;"/>
    <numFmt numFmtId="189" formatCode="&quot;Uključeno&quot;;&quot;Uključeno&quot;;&quot;Isključeno&quot;"/>
    <numFmt numFmtId="190" formatCode="[$€-2]\ #,##0.00_);[Red]\([$€-2]\ #,##0.00\)"/>
    <numFmt numFmtId="191" formatCode="#,##0\ [$€-1];[Red]\-#,##0\ [$€-1]"/>
    <numFmt numFmtId="192" formatCode="#,##0.00\ &quot;kn&quot;"/>
    <numFmt numFmtId="193" formatCode="[$-41A]d\.\ mmmm\ yyyy\."/>
    <numFmt numFmtId="194" formatCode="#,##0.00\ _k_n;[Red]#,##0.00\ _k_n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7" fillId="33" borderId="0" xfId="0" applyNumberFormat="1" applyFont="1" applyFill="1" applyBorder="1" applyAlignment="1">
      <alignment horizontal="left"/>
    </xf>
    <xf numFmtId="0" fontId="9" fillId="33" borderId="0" xfId="35" applyFont="1" applyFill="1" applyBorder="1" applyAlignment="1" applyProtection="1">
      <alignment/>
      <protection/>
    </xf>
    <xf numFmtId="0" fontId="7" fillId="33" borderId="0" xfId="35" applyFont="1" applyFill="1" applyBorder="1" applyAlignment="1" applyProtection="1">
      <alignment/>
      <protection/>
    </xf>
    <xf numFmtId="0" fontId="9" fillId="0" borderId="0" xfId="35" applyFont="1" applyBorder="1" applyAlignment="1" applyProtection="1">
      <alignment/>
      <protection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3"/>
  <sheetViews>
    <sheetView tabSelected="1" view="pageBreakPreview" zoomScaleSheetLayoutView="100" zoomScalePageLayoutView="81" workbookViewId="0" topLeftCell="A1">
      <selection activeCell="P165" sqref="P165"/>
    </sheetView>
  </sheetViews>
  <sheetFormatPr defaultColWidth="9.140625" defaultRowHeight="12.75"/>
  <cols>
    <col min="3" max="3" width="8.7109375" style="0" customWidth="1"/>
    <col min="11" max="11" width="8.7109375" style="0" customWidth="1"/>
    <col min="13" max="14" width="8.7109375" style="0" customWidth="1"/>
    <col min="15" max="15" width="8.7109375" style="9" customWidth="1"/>
    <col min="16" max="16" width="4.57421875" style="0" customWidth="1"/>
    <col min="17" max="17" width="9.8515625" style="14" customWidth="1"/>
    <col min="18" max="18" width="4.140625" style="0" customWidth="1"/>
    <col min="19" max="19" width="9.140625" style="14" customWidth="1"/>
    <col min="20" max="20" width="3.8515625" style="0" customWidth="1"/>
    <col min="21" max="21" width="15.140625" style="14" customWidth="1"/>
  </cols>
  <sheetData>
    <row r="2" spans="11:16" ht="15">
      <c r="K2" s="5"/>
      <c r="O2" s="10" t="s">
        <v>11</v>
      </c>
      <c r="P2" s="10"/>
    </row>
    <row r="3" spans="11:16" ht="15">
      <c r="K3" s="5"/>
      <c r="M3" s="12" t="s">
        <v>12</v>
      </c>
      <c r="P3" s="4"/>
    </row>
    <row r="4" spans="8:13" ht="15">
      <c r="H4" s="5"/>
      <c r="I4" s="2"/>
      <c r="K4" s="5"/>
      <c r="M4" s="13" t="s">
        <v>13</v>
      </c>
    </row>
    <row r="5" ht="12.75">
      <c r="H5" s="5"/>
    </row>
    <row r="6" spans="8:21" ht="12.75">
      <c r="H6" s="5"/>
      <c r="K6" s="15"/>
      <c r="L6" s="16"/>
      <c r="M6" s="16"/>
      <c r="N6" s="16"/>
      <c r="O6" s="17" t="s">
        <v>14</v>
      </c>
      <c r="P6" s="17"/>
      <c r="Q6" s="18" t="s">
        <v>15</v>
      </c>
      <c r="R6" s="19"/>
      <c r="S6" s="18" t="s">
        <v>16</v>
      </c>
      <c r="T6" s="19"/>
      <c r="U6" s="20" t="s">
        <v>17</v>
      </c>
    </row>
    <row r="7" spans="7:8" ht="12.75">
      <c r="G7" s="8"/>
      <c r="H7" s="8"/>
    </row>
    <row r="8" spans="6:8" ht="12.75">
      <c r="F8" s="1"/>
      <c r="G8" s="2"/>
      <c r="H8" s="6"/>
    </row>
    <row r="9" spans="6:8" ht="12.75">
      <c r="F9" s="1"/>
      <c r="G9" s="1"/>
      <c r="H9" s="7"/>
    </row>
    <row r="10" spans="5:8" ht="12.75">
      <c r="E10" s="2"/>
      <c r="F10" s="3"/>
      <c r="G10" s="2"/>
      <c r="H10" s="7"/>
    </row>
    <row r="11" spans="6:8" ht="12.75">
      <c r="F11" s="8"/>
      <c r="G11" s="8"/>
      <c r="H11" s="8"/>
    </row>
    <row r="12" spans="5:21" ht="12" customHeight="1">
      <c r="E12" s="8"/>
      <c r="F12" s="8"/>
      <c r="G12" s="8"/>
      <c r="H12" s="8"/>
      <c r="K12" s="56" t="s">
        <v>19</v>
      </c>
      <c r="L12" s="56"/>
      <c r="M12" s="56"/>
      <c r="N12" s="56"/>
      <c r="O12" s="57" t="s">
        <v>3</v>
      </c>
      <c r="P12" s="57"/>
      <c r="Q12" s="58">
        <v>1</v>
      </c>
      <c r="R12" s="58"/>
      <c r="S12" s="58"/>
      <c r="T12" s="58"/>
      <c r="U12" s="58">
        <f>Q12*S12</f>
        <v>0</v>
      </c>
    </row>
    <row r="13" spans="11:21" ht="12" customHeight="1">
      <c r="K13" s="56"/>
      <c r="L13" s="56"/>
      <c r="M13" s="56"/>
      <c r="N13" s="56"/>
      <c r="O13" s="57"/>
      <c r="P13" s="57"/>
      <c r="Q13" s="58"/>
      <c r="R13" s="58"/>
      <c r="S13" s="58"/>
      <c r="T13" s="58"/>
      <c r="U13" s="58"/>
    </row>
    <row r="14" spans="11:15" ht="12" customHeight="1">
      <c r="K14" s="56"/>
      <c r="L14" s="56"/>
      <c r="M14" s="56"/>
      <c r="N14" s="56"/>
      <c r="O14" s="21"/>
    </row>
    <row r="18" spans="11:21" ht="15">
      <c r="K18" s="22" t="s">
        <v>20</v>
      </c>
      <c r="L18" s="23"/>
      <c r="M18" s="23"/>
      <c r="N18" s="23"/>
      <c r="O18" s="24"/>
      <c r="P18" s="23"/>
      <c r="Q18" s="25"/>
      <c r="R18" s="23"/>
      <c r="S18" s="25"/>
      <c r="T18" s="23"/>
      <c r="U18" s="26">
        <f>U12</f>
        <v>0</v>
      </c>
    </row>
    <row r="21" spans="2:9" ht="12.75">
      <c r="B21" s="63" t="s">
        <v>4</v>
      </c>
      <c r="C21" s="64"/>
      <c r="D21" s="64"/>
      <c r="E21" s="64"/>
      <c r="F21" s="64"/>
      <c r="G21" s="64"/>
      <c r="H21" s="64"/>
      <c r="I21" s="65"/>
    </row>
    <row r="22" spans="2:9" ht="12.75">
      <c r="B22" s="66"/>
      <c r="C22" s="67"/>
      <c r="D22" s="67"/>
      <c r="E22" s="67"/>
      <c r="F22" s="67"/>
      <c r="G22" s="67"/>
      <c r="H22" s="67"/>
      <c r="I22" s="68"/>
    </row>
    <row r="23" ht="15">
      <c r="K23" s="12" t="s">
        <v>21</v>
      </c>
    </row>
    <row r="27" spans="11:14" ht="12.75">
      <c r="K27" s="62" t="s">
        <v>22</v>
      </c>
      <c r="L27" s="62"/>
      <c r="M27" s="62"/>
      <c r="N27" s="62"/>
    </row>
    <row r="28" spans="2:14" ht="15">
      <c r="B28" s="59" t="s">
        <v>5</v>
      </c>
      <c r="C28" s="59"/>
      <c r="D28" s="12" t="s">
        <v>6</v>
      </c>
      <c r="E28" s="12"/>
      <c r="F28" s="12"/>
      <c r="G28" s="11"/>
      <c r="H28" s="11"/>
      <c r="K28" s="62"/>
      <c r="L28" s="62"/>
      <c r="M28" s="62"/>
      <c r="N28" s="62"/>
    </row>
    <row r="29" spans="2:21" ht="15">
      <c r="B29" s="12"/>
      <c r="C29" s="12"/>
      <c r="D29" s="12" t="s">
        <v>7</v>
      </c>
      <c r="E29" s="12"/>
      <c r="F29" s="12"/>
      <c r="G29" s="11"/>
      <c r="H29" s="11"/>
      <c r="K29" s="62"/>
      <c r="L29" s="62"/>
      <c r="M29" s="62"/>
      <c r="N29" s="62"/>
      <c r="O29" s="57" t="s">
        <v>3</v>
      </c>
      <c r="P29" s="57"/>
      <c r="Q29" s="58">
        <v>1</v>
      </c>
      <c r="R29" s="58"/>
      <c r="S29" s="58"/>
      <c r="T29" s="58"/>
      <c r="U29" s="27">
        <f>Q29*S29</f>
        <v>0</v>
      </c>
    </row>
    <row r="30" spans="2:8" ht="14.25">
      <c r="B30" s="11"/>
      <c r="C30" s="11"/>
      <c r="D30" s="11"/>
      <c r="E30" s="11"/>
      <c r="F30" s="11"/>
      <c r="G30" s="11"/>
      <c r="H30" s="11"/>
    </row>
    <row r="31" spans="2:8" ht="15">
      <c r="B31" s="59" t="s">
        <v>8</v>
      </c>
      <c r="C31" s="59"/>
      <c r="D31" s="12" t="s">
        <v>6</v>
      </c>
      <c r="E31" s="12"/>
      <c r="F31" s="12"/>
      <c r="G31" s="12"/>
      <c r="H31" s="11"/>
    </row>
    <row r="32" spans="2:8" ht="15">
      <c r="B32" s="12"/>
      <c r="C32" s="12"/>
      <c r="D32" s="12"/>
      <c r="E32" s="12"/>
      <c r="F32" s="12"/>
      <c r="G32" s="12"/>
      <c r="H32" s="11"/>
    </row>
    <row r="33" spans="2:14" ht="13.5" customHeight="1">
      <c r="B33" s="59" t="s">
        <v>9</v>
      </c>
      <c r="C33" s="59"/>
      <c r="D33" s="12" t="s">
        <v>10</v>
      </c>
      <c r="E33" s="12"/>
      <c r="F33" s="12"/>
      <c r="G33" s="12"/>
      <c r="H33" s="11"/>
      <c r="K33" s="62" t="s">
        <v>23</v>
      </c>
      <c r="L33" s="62"/>
      <c r="M33" s="62"/>
      <c r="N33" s="62"/>
    </row>
    <row r="34" spans="11:14" ht="12" customHeight="1">
      <c r="K34" s="62"/>
      <c r="L34" s="62"/>
      <c r="M34" s="62"/>
      <c r="N34" s="62"/>
    </row>
    <row r="35" spans="11:14" ht="12" customHeight="1">
      <c r="K35" s="62"/>
      <c r="L35" s="62"/>
      <c r="M35" s="62"/>
      <c r="N35" s="62"/>
    </row>
    <row r="36" spans="11:14" ht="12" customHeight="1">
      <c r="K36" s="62"/>
      <c r="L36" s="62"/>
      <c r="M36" s="62"/>
      <c r="N36" s="62"/>
    </row>
    <row r="37" spans="11:21" ht="14.25">
      <c r="K37" s="62"/>
      <c r="L37" s="62"/>
      <c r="M37" s="62"/>
      <c r="N37" s="62"/>
      <c r="O37" s="57" t="s">
        <v>3</v>
      </c>
      <c r="P37" s="57"/>
      <c r="Q37" s="58">
        <v>1</v>
      </c>
      <c r="R37" s="58"/>
      <c r="S37" s="58"/>
      <c r="T37" s="58"/>
      <c r="U37" s="27">
        <f>Q37*S37</f>
        <v>0</v>
      </c>
    </row>
    <row r="42" spans="11:14" ht="12" customHeight="1">
      <c r="K42" s="62" t="s">
        <v>24</v>
      </c>
      <c r="L42" s="62"/>
      <c r="M42" s="62"/>
      <c r="N42" s="62"/>
    </row>
    <row r="43" spans="11:14" ht="12.75">
      <c r="K43" s="62"/>
      <c r="L43" s="62"/>
      <c r="M43" s="62"/>
      <c r="N43" s="62"/>
    </row>
    <row r="44" spans="1:21" ht="14.25">
      <c r="A44" s="11"/>
      <c r="G44" s="11"/>
      <c r="K44" s="62"/>
      <c r="L44" s="62"/>
      <c r="M44" s="62"/>
      <c r="N44" s="62"/>
      <c r="O44" s="57" t="s">
        <v>0</v>
      </c>
      <c r="P44" s="57"/>
      <c r="Q44" s="58">
        <v>340</v>
      </c>
      <c r="R44" s="58"/>
      <c r="S44" s="58"/>
      <c r="T44" s="58"/>
      <c r="U44" s="27">
        <f>Q44*S44</f>
        <v>0</v>
      </c>
    </row>
    <row r="49" spans="1:5" ht="14.25">
      <c r="A49" s="28"/>
      <c r="B49" s="29"/>
      <c r="C49" s="29"/>
      <c r="D49" s="29"/>
      <c r="E49" s="29"/>
    </row>
    <row r="50" spans="1:14" ht="15">
      <c r="A50" s="28"/>
      <c r="B50" s="30"/>
      <c r="C50" s="30"/>
      <c r="D50" s="30"/>
      <c r="E50" s="31"/>
      <c r="G50" s="11"/>
      <c r="K50" s="62" t="s">
        <v>25</v>
      </c>
      <c r="L50" s="62"/>
      <c r="M50" s="62"/>
      <c r="N50" s="62"/>
    </row>
    <row r="51" spans="1:14" ht="15">
      <c r="A51" s="28"/>
      <c r="B51" s="30"/>
      <c r="C51" s="30"/>
      <c r="D51" s="30"/>
      <c r="E51" s="31"/>
      <c r="K51" s="62"/>
      <c r="L51" s="62"/>
      <c r="M51" s="62"/>
      <c r="N51" s="62"/>
    </row>
    <row r="52" spans="1:14" ht="14.25">
      <c r="A52" s="28"/>
      <c r="B52" s="30"/>
      <c r="C52" s="32"/>
      <c r="D52" s="32"/>
      <c r="E52" s="32"/>
      <c r="K52" s="62"/>
      <c r="L52" s="62"/>
      <c r="M52" s="62"/>
      <c r="N52" s="62"/>
    </row>
    <row r="53" spans="1:14" ht="14.25">
      <c r="A53" s="28"/>
      <c r="B53" s="30"/>
      <c r="C53" s="33"/>
      <c r="D53" s="34"/>
      <c r="E53" s="30"/>
      <c r="K53" s="62"/>
      <c r="L53" s="62"/>
      <c r="M53" s="62"/>
      <c r="N53" s="62"/>
    </row>
    <row r="54" spans="1:14" ht="14.25">
      <c r="A54" s="28"/>
      <c r="B54" s="35"/>
      <c r="C54" s="29"/>
      <c r="D54" s="29"/>
      <c r="E54" s="29"/>
      <c r="K54" s="62"/>
      <c r="L54" s="62"/>
      <c r="M54" s="62"/>
      <c r="N54" s="62"/>
    </row>
    <row r="55" spans="1:21" ht="14.25">
      <c r="A55" s="28"/>
      <c r="B55" s="35"/>
      <c r="C55" s="29"/>
      <c r="D55" s="29"/>
      <c r="E55" s="29"/>
      <c r="K55" s="62"/>
      <c r="L55" s="62"/>
      <c r="M55" s="62"/>
      <c r="N55" s="62"/>
      <c r="O55" s="57" t="s">
        <v>0</v>
      </c>
      <c r="P55" s="57"/>
      <c r="Q55" s="58">
        <v>340</v>
      </c>
      <c r="R55" s="58"/>
      <c r="S55" s="58"/>
      <c r="T55" s="58"/>
      <c r="U55" s="27">
        <f>Q55*S55</f>
        <v>0</v>
      </c>
    </row>
    <row r="56" ht="12.75">
      <c r="G56" s="4"/>
    </row>
    <row r="59" spans="11:21" ht="12.75">
      <c r="K59" s="15"/>
      <c r="L59" s="16"/>
      <c r="M59" s="16"/>
      <c r="N59" s="16"/>
      <c r="O59" s="17" t="s">
        <v>14</v>
      </c>
      <c r="P59" s="17"/>
      <c r="Q59" s="18" t="s">
        <v>15</v>
      </c>
      <c r="R59" s="19"/>
      <c r="S59" s="18" t="s">
        <v>16</v>
      </c>
      <c r="T59" s="19"/>
      <c r="U59" s="20" t="s">
        <v>17</v>
      </c>
    </row>
    <row r="60" spans="8:9" ht="12.75">
      <c r="H60" s="5"/>
      <c r="I60" s="2"/>
    </row>
    <row r="61" ht="12.75">
      <c r="H61" s="5"/>
    </row>
    <row r="62" spans="8:14" ht="13.5" customHeight="1">
      <c r="H62" s="5"/>
      <c r="K62" s="56" t="s">
        <v>26</v>
      </c>
      <c r="L62" s="56"/>
      <c r="M62" s="56"/>
      <c r="N62" s="56"/>
    </row>
    <row r="63" spans="7:14" ht="12.75">
      <c r="G63" s="8"/>
      <c r="H63" s="8"/>
      <c r="K63" s="56"/>
      <c r="L63" s="56"/>
      <c r="M63" s="56"/>
      <c r="N63" s="56"/>
    </row>
    <row r="64" spans="6:14" ht="12" customHeight="1">
      <c r="F64" s="1"/>
      <c r="G64" s="2"/>
      <c r="H64" s="6"/>
      <c r="I64" s="6"/>
      <c r="K64" s="56"/>
      <c r="L64" s="56"/>
      <c r="M64" s="56"/>
      <c r="N64" s="56"/>
    </row>
    <row r="65" spans="6:14" ht="12" customHeight="1">
      <c r="F65" s="1"/>
      <c r="G65" s="1"/>
      <c r="H65" s="7"/>
      <c r="I65" s="7"/>
      <c r="K65" s="56"/>
      <c r="L65" s="56"/>
      <c r="M65" s="56"/>
      <c r="N65" s="56"/>
    </row>
    <row r="66" spans="5:21" ht="14.25">
      <c r="E66" s="2"/>
      <c r="F66" s="3"/>
      <c r="G66" s="2"/>
      <c r="H66" s="7"/>
      <c r="I66" s="7"/>
      <c r="K66" s="56"/>
      <c r="L66" s="56"/>
      <c r="M66" s="56"/>
      <c r="N66" s="56"/>
      <c r="O66" s="57" t="s">
        <v>1</v>
      </c>
      <c r="P66" s="57"/>
      <c r="Q66" s="58">
        <v>260</v>
      </c>
      <c r="R66" s="58"/>
      <c r="S66" s="58"/>
      <c r="T66" s="58"/>
      <c r="U66" s="27">
        <f>Q66*S66</f>
        <v>0</v>
      </c>
    </row>
    <row r="67" spans="6:9" ht="12.75">
      <c r="F67" s="8"/>
      <c r="G67" s="8"/>
      <c r="H67" s="8"/>
      <c r="I67" s="8"/>
    </row>
    <row r="68" spans="5:8" ht="12.75">
      <c r="E68" s="8"/>
      <c r="F68" s="8"/>
      <c r="G68" s="8"/>
      <c r="H68" s="8"/>
    </row>
    <row r="70" spans="11:14" ht="12.75" customHeight="1">
      <c r="K70" s="56" t="s">
        <v>27</v>
      </c>
      <c r="L70" s="56"/>
      <c r="M70" s="56"/>
      <c r="N70" s="56"/>
    </row>
    <row r="71" spans="11:14" ht="12.75" customHeight="1">
      <c r="K71" s="56"/>
      <c r="L71" s="56"/>
      <c r="M71" s="56"/>
      <c r="N71" s="56"/>
    </row>
    <row r="72" spans="11:14" ht="12.75" customHeight="1">
      <c r="K72" s="56"/>
      <c r="L72" s="56"/>
      <c r="M72" s="56"/>
      <c r="N72" s="56"/>
    </row>
    <row r="73" spans="11:14" ht="12.75" customHeight="1">
      <c r="K73" s="56"/>
      <c r="L73" s="56"/>
      <c r="M73" s="56"/>
      <c r="N73" s="56"/>
    </row>
    <row r="74" spans="11:14" ht="12.75" customHeight="1">
      <c r="K74" s="56"/>
      <c r="L74" s="56"/>
      <c r="M74" s="56"/>
      <c r="N74" s="56"/>
    </row>
    <row r="75" spans="11:21" ht="14.25">
      <c r="K75" s="56"/>
      <c r="L75" s="56"/>
      <c r="M75" s="56"/>
      <c r="N75" s="56"/>
      <c r="O75" s="57" t="s">
        <v>1</v>
      </c>
      <c r="P75" s="57"/>
      <c r="Q75" s="58">
        <v>260</v>
      </c>
      <c r="R75" s="58"/>
      <c r="S75" s="58"/>
      <c r="T75" s="58"/>
      <c r="U75" s="27">
        <f>Q75*S75</f>
        <v>0</v>
      </c>
    </row>
    <row r="77" spans="1:10" ht="12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12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79" spans="11:14" ht="12" customHeight="1">
      <c r="K79" s="62" t="s">
        <v>28</v>
      </c>
      <c r="L79" s="62"/>
      <c r="M79" s="62"/>
      <c r="N79" s="62"/>
    </row>
    <row r="80" spans="11:14" ht="12" customHeight="1">
      <c r="K80" s="62"/>
      <c r="L80" s="62"/>
      <c r="M80" s="62"/>
      <c r="N80" s="62"/>
    </row>
    <row r="81" spans="2:14" ht="12" customHeight="1">
      <c r="B81" s="10"/>
      <c r="C81" s="10"/>
      <c r="D81" s="12"/>
      <c r="E81" s="12"/>
      <c r="F81" s="12"/>
      <c r="G81" s="11"/>
      <c r="H81" s="11"/>
      <c r="K81" s="62"/>
      <c r="L81" s="62"/>
      <c r="M81" s="62"/>
      <c r="N81" s="62"/>
    </row>
    <row r="82" spans="2:14" ht="12" customHeight="1">
      <c r="B82" s="12"/>
      <c r="C82" s="12"/>
      <c r="D82" s="12"/>
      <c r="E82" s="12"/>
      <c r="F82" s="12"/>
      <c r="G82" s="11"/>
      <c r="H82" s="11"/>
      <c r="K82" s="62"/>
      <c r="L82" s="62"/>
      <c r="M82" s="62"/>
      <c r="N82" s="62"/>
    </row>
    <row r="83" spans="2:14" ht="12" customHeight="1">
      <c r="B83" s="11"/>
      <c r="C83" s="11"/>
      <c r="D83" s="11"/>
      <c r="E83" s="11"/>
      <c r="F83" s="11"/>
      <c r="G83" s="11"/>
      <c r="H83" s="11"/>
      <c r="K83" s="62"/>
      <c r="L83" s="62"/>
      <c r="M83" s="62"/>
      <c r="N83" s="62"/>
    </row>
    <row r="84" spans="2:14" ht="12" customHeight="1">
      <c r="B84" s="59"/>
      <c r="C84" s="59"/>
      <c r="D84" s="12"/>
      <c r="E84" s="12"/>
      <c r="F84" s="12"/>
      <c r="G84" s="12"/>
      <c r="H84" s="11"/>
      <c r="K84" s="62"/>
      <c r="L84" s="62"/>
      <c r="M84" s="62"/>
      <c r="N84" s="62"/>
    </row>
    <row r="85" spans="2:14" ht="15">
      <c r="B85" s="12"/>
      <c r="C85" s="12"/>
      <c r="D85" s="12"/>
      <c r="E85" s="12"/>
      <c r="F85" s="12"/>
      <c r="G85" s="12"/>
      <c r="H85" s="11"/>
      <c r="K85" s="62"/>
      <c r="L85" s="62"/>
      <c r="M85" s="62"/>
      <c r="N85" s="62"/>
    </row>
    <row r="86" spans="2:21" ht="15">
      <c r="B86" s="59"/>
      <c r="C86" s="59"/>
      <c r="D86" s="12"/>
      <c r="E86" s="12"/>
      <c r="F86" s="12"/>
      <c r="G86" s="12"/>
      <c r="H86" s="11"/>
      <c r="K86" s="62"/>
      <c r="L86" s="62"/>
      <c r="M86" s="62"/>
      <c r="N86" s="62"/>
      <c r="O86" s="57" t="s">
        <v>2</v>
      </c>
      <c r="P86" s="57"/>
      <c r="Q86" s="58">
        <v>6</v>
      </c>
      <c r="R86" s="58"/>
      <c r="S86" s="58"/>
      <c r="T86" s="58"/>
      <c r="U86" s="27">
        <f>Q86*S86</f>
        <v>0</v>
      </c>
    </row>
    <row r="92" spans="11:21" ht="15">
      <c r="K92" s="22" t="s">
        <v>29</v>
      </c>
      <c r="L92" s="23"/>
      <c r="M92" s="23"/>
      <c r="N92" s="23"/>
      <c r="O92" s="24"/>
      <c r="P92" s="23"/>
      <c r="Q92" s="25"/>
      <c r="R92" s="23"/>
      <c r="S92" s="25"/>
      <c r="T92" s="23"/>
      <c r="U92" s="26">
        <f>U29+U37+U44+U55+U66+U75+U86</f>
        <v>0</v>
      </c>
    </row>
    <row r="98" ht="15">
      <c r="K98" s="12" t="s">
        <v>30</v>
      </c>
    </row>
    <row r="100" spans="1:7" ht="14.25">
      <c r="A100" s="11"/>
      <c r="G100" s="11"/>
    </row>
    <row r="101" spans="11:14" ht="12" customHeight="1">
      <c r="K101" s="56" t="s">
        <v>31</v>
      </c>
      <c r="L101" s="56"/>
      <c r="M101" s="56"/>
      <c r="N101" s="56"/>
    </row>
    <row r="102" spans="11:14" ht="12" customHeight="1">
      <c r="K102" s="56"/>
      <c r="L102" s="56"/>
      <c r="M102" s="56"/>
      <c r="N102" s="56"/>
    </row>
    <row r="103" spans="11:14" ht="12" customHeight="1">
      <c r="K103" s="56"/>
      <c r="L103" s="56"/>
      <c r="M103" s="56"/>
      <c r="N103" s="56"/>
    </row>
    <row r="104" spans="11:14" ht="12" customHeight="1">
      <c r="K104" s="56"/>
      <c r="L104" s="56"/>
      <c r="M104" s="56"/>
      <c r="N104" s="56"/>
    </row>
    <row r="105" spans="2:21" ht="12" customHeight="1">
      <c r="B105" s="29"/>
      <c r="C105" s="29"/>
      <c r="D105" s="29"/>
      <c r="E105" s="29"/>
      <c r="K105" s="56"/>
      <c r="L105" s="56"/>
      <c r="M105" s="56"/>
      <c r="N105" s="56"/>
      <c r="O105" s="57" t="s">
        <v>1</v>
      </c>
      <c r="P105" s="57"/>
      <c r="Q105" s="58">
        <v>70</v>
      </c>
      <c r="R105" s="58"/>
      <c r="S105" s="58"/>
      <c r="T105" s="58"/>
      <c r="U105" s="27">
        <f>Q105*S105</f>
        <v>0</v>
      </c>
    </row>
    <row r="106" spans="1:14" ht="12" customHeight="1">
      <c r="A106" s="28"/>
      <c r="B106" s="30"/>
      <c r="C106" s="30"/>
      <c r="D106" s="30"/>
      <c r="E106" s="31"/>
      <c r="G106" s="11"/>
      <c r="K106" s="36"/>
      <c r="L106" s="36"/>
      <c r="M106" s="36"/>
      <c r="N106" s="36"/>
    </row>
    <row r="107" spans="1:14" ht="12" customHeight="1">
      <c r="A107" s="28"/>
      <c r="B107" s="30"/>
      <c r="C107" s="30"/>
      <c r="D107" s="30"/>
      <c r="E107" s="31"/>
      <c r="K107" s="36"/>
      <c r="L107" s="36"/>
      <c r="M107" s="36"/>
      <c r="N107" s="36"/>
    </row>
    <row r="108" spans="1:5" ht="14.25">
      <c r="A108" s="28"/>
      <c r="B108" s="30"/>
      <c r="C108" s="32"/>
      <c r="D108" s="32"/>
      <c r="E108" s="32"/>
    </row>
    <row r="109" spans="1:5" ht="14.25">
      <c r="A109" s="28"/>
      <c r="B109" s="30"/>
      <c r="C109" s="33"/>
      <c r="D109" s="34"/>
      <c r="E109" s="30"/>
    </row>
    <row r="110" spans="1:21" ht="15">
      <c r="A110" s="28"/>
      <c r="B110" s="35"/>
      <c r="C110" s="29"/>
      <c r="D110" s="29"/>
      <c r="E110" s="29"/>
      <c r="K110" s="22" t="s">
        <v>32</v>
      </c>
      <c r="L110" s="23"/>
      <c r="M110" s="23"/>
      <c r="N110" s="23"/>
      <c r="O110" s="24"/>
      <c r="P110" s="23"/>
      <c r="Q110" s="25"/>
      <c r="R110" s="23"/>
      <c r="S110" s="25"/>
      <c r="T110" s="23"/>
      <c r="U110" s="26">
        <f>U105</f>
        <v>0</v>
      </c>
    </row>
    <row r="111" spans="1:5" ht="14.25">
      <c r="A111" s="28"/>
      <c r="B111" s="35"/>
      <c r="C111" s="29"/>
      <c r="D111" s="29"/>
      <c r="E111" s="29"/>
    </row>
    <row r="112" ht="12.75">
      <c r="G112" s="4"/>
    </row>
    <row r="120" spans="14:18" ht="15.75">
      <c r="N120" s="61" t="s">
        <v>33</v>
      </c>
      <c r="O120" s="61"/>
      <c r="P120" s="61"/>
      <c r="Q120" s="61"/>
      <c r="R120" s="61"/>
    </row>
    <row r="123" spans="12:21" ht="15.75">
      <c r="L123" s="37" t="s">
        <v>18</v>
      </c>
      <c r="U123" s="40">
        <f>U18</f>
        <v>0</v>
      </c>
    </row>
    <row r="125" spans="12:21" ht="15.75">
      <c r="L125" s="37" t="s">
        <v>21</v>
      </c>
      <c r="U125" s="40">
        <f>U92</f>
        <v>0</v>
      </c>
    </row>
    <row r="127" spans="12:21" ht="15.75">
      <c r="L127" s="37" t="s">
        <v>30</v>
      </c>
      <c r="U127" s="40">
        <f>U110</f>
        <v>0</v>
      </c>
    </row>
    <row r="129" ht="13.5" thickBot="1"/>
    <row r="130" spans="12:21" ht="16.5" customHeight="1" thickBot="1" thickTop="1">
      <c r="L130" s="41" t="s">
        <v>34</v>
      </c>
      <c r="M130" s="42"/>
      <c r="N130" s="42"/>
      <c r="O130" s="43"/>
      <c r="P130" s="42"/>
      <c r="Q130" s="44"/>
      <c r="R130" s="42"/>
      <c r="S130" s="44"/>
      <c r="T130" s="42"/>
      <c r="U130" s="45">
        <f>U123+U125+U127</f>
        <v>0</v>
      </c>
    </row>
    <row r="131" spans="12:21" ht="19.5" customHeight="1" thickBot="1">
      <c r="L131" s="46" t="s">
        <v>35</v>
      </c>
      <c r="M131" s="47"/>
      <c r="N131" s="47"/>
      <c r="O131" s="48"/>
      <c r="P131" s="47"/>
      <c r="Q131" s="49"/>
      <c r="R131" s="47"/>
      <c r="S131" s="49"/>
      <c r="T131" s="47"/>
      <c r="U131" s="50">
        <f>U130*0.25</f>
        <v>0</v>
      </c>
    </row>
    <row r="132" spans="12:21" ht="17.25" customHeight="1" thickBot="1">
      <c r="L132" s="51" t="s">
        <v>36</v>
      </c>
      <c r="M132" s="52"/>
      <c r="N132" s="52"/>
      <c r="O132" s="53"/>
      <c r="P132" s="52"/>
      <c r="Q132" s="54"/>
      <c r="R132" s="52"/>
      <c r="S132" s="54"/>
      <c r="T132" s="52"/>
      <c r="U132" s="55">
        <f>U130+U131</f>
        <v>0</v>
      </c>
    </row>
    <row r="133" ht="13.5" thickTop="1"/>
    <row r="152" ht="15">
      <c r="L152" s="38"/>
    </row>
    <row r="157" ht="15">
      <c r="S157" s="39"/>
    </row>
    <row r="159" spans="14:20" ht="15">
      <c r="N159" s="38"/>
      <c r="O159" s="73"/>
      <c r="P159" s="38"/>
      <c r="Q159" s="39"/>
      <c r="R159" s="38"/>
      <c r="S159" s="39"/>
      <c r="T159" s="38"/>
    </row>
    <row r="160" spans="14:20" ht="15.75">
      <c r="N160" s="38"/>
      <c r="O160" s="73"/>
      <c r="P160" s="38"/>
      <c r="Q160" s="40" t="s">
        <v>37</v>
      </c>
      <c r="R160" s="38"/>
      <c r="S160" s="39"/>
      <c r="T160" s="38"/>
    </row>
    <row r="161" spans="14:20" ht="15">
      <c r="N161" s="38"/>
      <c r="O161" s="73"/>
      <c r="P161" s="38"/>
      <c r="Q161" s="39"/>
      <c r="R161" s="38"/>
      <c r="S161" s="39"/>
      <c r="T161" s="38"/>
    </row>
    <row r="162" spans="14:20" ht="15">
      <c r="N162" s="38"/>
      <c r="O162" s="73"/>
      <c r="P162" s="38"/>
      <c r="Q162" s="39" t="s">
        <v>38</v>
      </c>
      <c r="R162" s="38"/>
      <c r="S162" s="39" t="s">
        <v>40</v>
      </c>
      <c r="T162" s="38"/>
    </row>
    <row r="163" spans="14:20" ht="15">
      <c r="N163" s="38"/>
      <c r="O163" s="73"/>
      <c r="P163" s="38"/>
      <c r="Q163" s="39"/>
      <c r="R163" s="38"/>
      <c r="S163" s="39"/>
      <c r="T163" s="38"/>
    </row>
    <row r="164" spans="14:20" ht="15">
      <c r="N164" s="38" t="s">
        <v>41</v>
      </c>
      <c r="O164" s="73"/>
      <c r="P164" s="38"/>
      <c r="Q164" s="74"/>
      <c r="R164" s="75"/>
      <c r="S164" s="74"/>
      <c r="T164" s="75"/>
    </row>
    <row r="165" spans="14:20" ht="15">
      <c r="N165" s="38"/>
      <c r="O165" s="73"/>
      <c r="P165" s="38"/>
      <c r="Q165" s="39" t="s">
        <v>39</v>
      </c>
      <c r="R165" s="76"/>
      <c r="S165" s="77"/>
      <c r="T165" s="38"/>
    </row>
    <row r="166" spans="16:17" ht="14.25">
      <c r="P166" s="11"/>
      <c r="Q166" s="11"/>
    </row>
    <row r="172" spans="11:16" ht="15">
      <c r="K172" s="5"/>
      <c r="O172" s="10"/>
      <c r="P172" s="10"/>
    </row>
    <row r="173" spans="11:16" ht="15">
      <c r="K173" s="5"/>
      <c r="M173" s="12"/>
      <c r="P173" s="4"/>
    </row>
    <row r="174" spans="11:13" ht="15">
      <c r="K174" s="5"/>
      <c r="M174" s="13"/>
    </row>
    <row r="176" spans="11:21" ht="12.75">
      <c r="K176" s="15"/>
      <c r="L176" s="16"/>
      <c r="M176" s="16"/>
      <c r="N176" s="16"/>
      <c r="O176" s="17"/>
      <c r="P176" s="17"/>
      <c r="Q176" s="18"/>
      <c r="R176" s="19"/>
      <c r="S176" s="18"/>
      <c r="T176" s="19"/>
      <c r="U176" s="20"/>
    </row>
    <row r="180" spans="11:14" ht="12.75">
      <c r="K180" s="56"/>
      <c r="L180" s="56"/>
      <c r="M180" s="56"/>
      <c r="N180" s="56"/>
    </row>
    <row r="181" spans="11:14" ht="12.75">
      <c r="K181" s="56"/>
      <c r="L181" s="56"/>
      <c r="M181" s="56"/>
      <c r="N181" s="56"/>
    </row>
    <row r="182" spans="11:21" ht="14.25">
      <c r="K182" s="56"/>
      <c r="L182" s="56"/>
      <c r="M182" s="56"/>
      <c r="N182" s="56"/>
      <c r="O182" s="57"/>
      <c r="P182" s="57"/>
      <c r="Q182" s="58"/>
      <c r="R182" s="58"/>
      <c r="S182" s="58"/>
      <c r="T182" s="58"/>
      <c r="U182" s="27"/>
    </row>
    <row r="191" spans="12:21" ht="15.75">
      <c r="L191" s="69"/>
      <c r="M191" s="2"/>
      <c r="N191" s="2"/>
      <c r="O191" s="70"/>
      <c r="P191" s="2"/>
      <c r="Q191" s="71"/>
      <c r="R191" s="2"/>
      <c r="S191" s="71"/>
      <c r="T191" s="2"/>
      <c r="U191" s="72"/>
    </row>
    <row r="192" spans="12:21" ht="15.75">
      <c r="L192" s="69"/>
      <c r="M192" s="2"/>
      <c r="N192" s="2"/>
      <c r="O192" s="70"/>
      <c r="P192" s="2"/>
      <c r="Q192" s="71"/>
      <c r="R192" s="2"/>
      <c r="S192" s="71"/>
      <c r="T192" s="2"/>
      <c r="U192" s="72"/>
    </row>
    <row r="193" spans="12:21" ht="15.75">
      <c r="L193" s="69"/>
      <c r="M193" s="2"/>
      <c r="N193" s="2"/>
      <c r="O193" s="70"/>
      <c r="P193" s="2"/>
      <c r="Q193" s="71"/>
      <c r="R193" s="2"/>
      <c r="S193" s="71"/>
      <c r="T193" s="2"/>
      <c r="U193" s="72"/>
    </row>
  </sheetData>
  <sheetProtection formatCells="0" formatColumns="0" formatRows="0" insertColumns="0" insertRows="0" deleteColumns="0" deleteRows="0" autoFilter="0"/>
  <mergeCells count="49">
    <mergeCell ref="Q86:R86"/>
    <mergeCell ref="O86:P86"/>
    <mergeCell ref="K79:N86"/>
    <mergeCell ref="K50:N55"/>
    <mergeCell ref="O55:P55"/>
    <mergeCell ref="B21:I22"/>
    <mergeCell ref="U12:U13"/>
    <mergeCell ref="Q29:R29"/>
    <mergeCell ref="S29:T29"/>
    <mergeCell ref="Q55:R55"/>
    <mergeCell ref="S55:T55"/>
    <mergeCell ref="O12:P13"/>
    <mergeCell ref="O29:P29"/>
    <mergeCell ref="S37:T37"/>
    <mergeCell ref="K42:N44"/>
    <mergeCell ref="O44:P44"/>
    <mergeCell ref="Q44:R44"/>
    <mergeCell ref="S44:T44"/>
    <mergeCell ref="Q12:R13"/>
    <mergeCell ref="S12:T13"/>
    <mergeCell ref="K27:N29"/>
    <mergeCell ref="K33:N37"/>
    <mergeCell ref="B31:C31"/>
    <mergeCell ref="K62:N66"/>
    <mergeCell ref="O66:P66"/>
    <mergeCell ref="Q66:R66"/>
    <mergeCell ref="B33:C33"/>
    <mergeCell ref="O37:P37"/>
    <mergeCell ref="Q37:R37"/>
    <mergeCell ref="O105:P105"/>
    <mergeCell ref="Q105:R105"/>
    <mergeCell ref="S105:T105"/>
    <mergeCell ref="N120:R120"/>
    <mergeCell ref="S66:T66"/>
    <mergeCell ref="K70:N75"/>
    <mergeCell ref="O75:P75"/>
    <mergeCell ref="Q75:R75"/>
    <mergeCell ref="S75:T75"/>
    <mergeCell ref="S86:T86"/>
    <mergeCell ref="K180:N182"/>
    <mergeCell ref="O182:P182"/>
    <mergeCell ref="Q182:R182"/>
    <mergeCell ref="S182:T182"/>
    <mergeCell ref="K12:N14"/>
    <mergeCell ref="B84:C84"/>
    <mergeCell ref="B86:C86"/>
    <mergeCell ref="A77:J78"/>
    <mergeCell ref="B28:C28"/>
    <mergeCell ref="K101:N105"/>
  </mergeCells>
  <printOptions/>
  <pageMargins left="0.7" right="0.7" top="0.75" bottom="0.75" header="0.3" footer="0.3"/>
  <pageSetup horizontalDpi="600" verticalDpi="600" orientation="portrait" paperSize="9" scale="91" r:id="rId1"/>
  <rowBreaks count="3" manualBreakCount="3">
    <brk id="57" max="255" man="1"/>
    <brk id="112" max="255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4:D18"/>
  <sheetViews>
    <sheetView view="pageLayout" workbookViewId="0" topLeftCell="A1">
      <selection activeCell="J55" sqref="J55"/>
    </sheetView>
  </sheetViews>
  <sheetFormatPr defaultColWidth="9.140625" defaultRowHeight="12.75"/>
  <cols>
    <col min="4" max="4" width="8.7109375" style="0" customWidth="1"/>
  </cols>
  <sheetData>
    <row r="14" ht="12.75">
      <c r="D14" s="4"/>
    </row>
    <row r="18" ht="12.75">
      <c r="D18" s="4"/>
    </row>
  </sheetData>
  <sheetProtection/>
  <printOptions/>
  <pageMargins left="0.7" right="0.7" top="0.75" bottom="0.75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8kr7g1j</dc:creator>
  <cp:keywords/>
  <dc:description/>
  <cp:lastModifiedBy>Korisnik</cp:lastModifiedBy>
  <cp:lastPrinted>2020-07-27T09:24:02Z</cp:lastPrinted>
  <dcterms:created xsi:type="dcterms:W3CDTF">2006-01-24T12:53:15Z</dcterms:created>
  <dcterms:modified xsi:type="dcterms:W3CDTF">2020-07-29T08:26:41Z</dcterms:modified>
  <cp:category/>
  <cp:version/>
  <cp:contentType/>
  <cp:contentStatus/>
</cp:coreProperties>
</file>